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btsa.sharepoint.com/sites/EBT/Documentos compartidos/OFFROAD/Jaime/Precios/Listas de precio/"/>
    </mc:Choice>
  </mc:AlternateContent>
  <xr:revisionPtr revIDLastSave="30" documentId="8_{EDB91B62-AF57-4720-B70A-A5CF08AF7F25}" xr6:coauthVersionLast="47" xr6:coauthVersionMax="47" xr10:uidLastSave="{C35C07FC-FAB0-4D1F-AD1B-FA28D2B7F096}"/>
  <bookViews>
    <workbookView xWindow="4395" yWindow="3360" windowWidth="21600" windowHeight="11295" xr2:uid="{C7106AD9-0FB4-4F7A-B77A-AD9937CEE73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6" i="1" l="1"/>
  <c r="G8" i="1"/>
  <c r="G9" i="1"/>
  <c r="G10" i="1"/>
  <c r="G11" i="1"/>
  <c r="G12" i="1"/>
  <c r="G13" i="1"/>
  <c r="G14" i="1"/>
  <c r="G15" i="1"/>
  <c r="G7" i="1"/>
</calcChain>
</file>

<file path=xl/sharedStrings.xml><?xml version="1.0" encoding="utf-8"?>
<sst xmlns="http://schemas.openxmlformats.org/spreadsheetml/2006/main" count="42" uniqueCount="31">
  <si>
    <t>LISTA DE PRECIO &amp; STOCK</t>
  </si>
  <si>
    <t>Ingresar Descuento</t>
  </si>
  <si>
    <t>Precio Público</t>
  </si>
  <si>
    <t>Calculador de descuentos</t>
  </si>
  <si>
    <t>CodGrupo</t>
  </si>
  <si>
    <t>Manager</t>
  </si>
  <si>
    <t>DesProd</t>
  </si>
  <si>
    <t>Stock</t>
  </si>
  <si>
    <t>Neto</t>
  </si>
  <si>
    <t>Valor c/ IVA</t>
  </si>
  <si>
    <t>ROVELO</t>
  </si>
  <si>
    <t>NECAROCHX175002</t>
  </si>
  <si>
    <t>215/75R17.5 Rovelo RSR21 135/133L 16PR LERV 3BHH</t>
  </si>
  <si>
    <t>NECAROCHX225001</t>
  </si>
  <si>
    <t>11R22.5 Rovelo RAM1 148/145M 16PR LHRV 0AHH</t>
  </si>
  <si>
    <t>NECAROCHX225002</t>
  </si>
  <si>
    <t>11R22.5 Rovelo SAM1 148/145M 16PR LBHRV 4</t>
  </si>
  <si>
    <t>NECAROCHX225003</t>
  </si>
  <si>
    <t>11R22.5 Rovelo RDR02 149/146L 18PR LHRV 4BHH</t>
  </si>
  <si>
    <t>NECAROCHX225005</t>
  </si>
  <si>
    <t>295/80R22.5 Rovelo RAM2 154/149K 18PR LHRV 4BHH</t>
  </si>
  <si>
    <t>NECAROCHX225006</t>
  </si>
  <si>
    <t>295/80R22.5 Rovelo RDR3 152/149L 18PR LBHRV 4</t>
  </si>
  <si>
    <t>NECAROCHX225008</t>
  </si>
  <si>
    <t>295/80R22.5 Rovelo SSR2 152/149M 18PR LBHRV 0</t>
  </si>
  <si>
    <t>NECAROCHX225010</t>
  </si>
  <si>
    <t>315/80R22.5 Rovelo RSR21 156/153L20 LHRV 0BHH</t>
  </si>
  <si>
    <t>NECAROCHX225007</t>
  </si>
  <si>
    <t>295/80R22.5 Rovelo RSR21 152/149M 18PR LBHRV 4</t>
  </si>
  <si>
    <t>NECAROCHX225009</t>
  </si>
  <si>
    <t>315/80R22.5 Rovelo RDM76 156/153K20 LHRV 0BHH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</si>
</sst>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$&quot;* #,##0_ ;_ &quot;$&quot;* \-#,##0_ ;_ &quot;$&quot;* &quot;-&quot;_ ;_ @_ "/>
    <numFmt numFmtId="41" formatCode="_ * #,##0_ ;_ * \-#,##0_ ;_ * &quot;-&quot;_ ;_ @_ "/>
    <numFmt numFmtId="164" formatCode="[$-340A]d&quot; de &quot;mmmm&quot; de &quot;yyyy;@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6"/>
      <color theme="1" tint="0.34998626667073579"/>
      <name val="Aptos Narrow"/>
      <family val="2"/>
      <scheme val="minor"/>
    </font>
    <font>
      <b/>
      <sz val="10"/>
      <color theme="2" tint="-0.499984740745262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9"/>
      <color rgb="FFFFFFFF"/>
      <name val="Aptos Narrow"/>
      <family val="2"/>
      <scheme val="minor"/>
    </font>
    <font>
      <b/>
      <sz val="9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9BC2E6"/>
      </bottom>
      <diagonal/>
    </border>
    <border>
      <left style="thin">
        <color rgb="FF9BC2E6"/>
      </left>
      <right/>
      <top style="thin">
        <color rgb="FF9BC2E6"/>
      </top>
      <bottom/>
      <diagonal/>
    </border>
    <border>
      <left/>
      <right/>
      <top style="thin">
        <color rgb="FF9BC2E6"/>
      </top>
      <bottom/>
      <diagonal/>
    </border>
    <border>
      <left/>
      <right style="thin">
        <color rgb="FF9BC2E6"/>
      </right>
      <top style="thin">
        <color rgb="FF9BC2E6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164" fontId="4" fillId="0" borderId="0" xfId="0" applyNumberFormat="1" applyFont="1" applyAlignment="1">
      <alignment horizontal="center"/>
    </xf>
    <xf numFmtId="164" fontId="4" fillId="0" borderId="0" xfId="0" applyNumberFormat="1" applyFont="1"/>
    <xf numFmtId="0" fontId="5" fillId="2" borderId="0" xfId="0" applyFont="1" applyFill="1" applyAlignment="1">
      <alignment horizontal="right"/>
    </xf>
    <xf numFmtId="9" fontId="6" fillId="2" borderId="0" xfId="0" applyNumberFormat="1" applyFont="1" applyFill="1"/>
    <xf numFmtId="0" fontId="7" fillId="3" borderId="2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41" fontId="7" fillId="3" borderId="3" xfId="1" applyFont="1" applyFill="1" applyBorder="1" applyAlignment="1">
      <alignment horizontal="center"/>
    </xf>
    <xf numFmtId="42" fontId="7" fillId="3" borderId="3" xfId="2" applyFont="1" applyFill="1" applyBorder="1" applyAlignment="1">
      <alignment horizontal="center"/>
    </xf>
    <xf numFmtId="42" fontId="7" fillId="3" borderId="4" xfId="2" applyFont="1" applyFill="1" applyBorder="1" applyAlignment="1">
      <alignment horizontal="center"/>
    </xf>
    <xf numFmtId="0" fontId="0" fillId="0" borderId="5" xfId="0" applyBorder="1"/>
    <xf numFmtId="41" fontId="1" fillId="0" borderId="5" xfId="1" applyFont="1" applyBorder="1"/>
    <xf numFmtId="42" fontId="0" fillId="0" borderId="6" xfId="2" applyFont="1" applyBorder="1"/>
    <xf numFmtId="42" fontId="0" fillId="0" borderId="5" xfId="2" applyFont="1" applyFill="1" applyBorder="1"/>
    <xf numFmtId="0" fontId="3" fillId="0" borderId="0" xfId="0" applyFont="1" applyAlignment="1">
      <alignment horizontal="center" vertical="center"/>
    </xf>
    <xf numFmtId="42" fontId="7" fillId="3" borderId="1" xfId="2" applyFont="1" applyFill="1" applyBorder="1" applyAlignment="1">
      <alignment horizontal="center"/>
    </xf>
    <xf numFmtId="42" fontId="8" fillId="3" borderId="1" xfId="2" applyFont="1" applyFill="1" applyBorder="1" applyAlignment="1">
      <alignment horizontal="center"/>
    </xf>
  </cellXfs>
  <cellStyles count="3">
    <cellStyle name="Millares [0]" xfId="1" builtinId="6"/>
    <cellStyle name="Moneda [0]" xfId="2" builtinId="7"/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533400</xdr:colOff>
      <xdr:row>1</xdr:row>
      <xdr:rowOff>0</xdr:rowOff>
    </xdr:from>
    <xdr:to>
      <xdr:col>3</xdr:col>
      <xdr:colOff>355600</xdr:colOff>
      <xdr:row>4</xdr:row>
      <xdr:rowOff>4321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36FF8E8-42FF-4652-8975-508CDE2789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222250"/>
          <a:ext cx="2546350" cy="5853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47D1B-F1FA-4D84-B5E8-C7192B28B6F8}">
  <dimension ref="A1:I16"/>
  <sheetViews>
    <sheetView tabSelected="1" workbookViewId="0">
      <selection activeCell="D14" sqref="D14"/>
    </sheetView>
  </sheetViews>
  <sheetFormatPr baseColWidth="10" defaultRowHeight="15" x14ac:dyDescent="0.25"/>
  <cols>
    <col min="3" max="3" width="18" bestFit="1" customWidth="1"/>
    <col min="4" max="4" width="48.7109375" bestFit="1" customWidth="1"/>
  </cols>
  <sheetData>
    <row r="1" spans="1:9" x14ac:dyDescent="0.25">
      <c r="A1" s="1"/>
      <c r="B1" s="15" t="s">
        <v>0</v>
      </c>
      <c r="C1" s="15"/>
      <c r="D1" s="15"/>
      <c r="E1" s="15"/>
      <c r="F1" s="15"/>
      <c r="G1" s="15"/>
      <c r="H1" s="15"/>
      <c r="I1" s="15"/>
    </row>
    <row r="2" spans="1:9" x14ac:dyDescent="0.25">
      <c r="A2" s="1"/>
      <c r="B2" s="15"/>
      <c r="C2" s="15"/>
      <c r="D2" s="15"/>
      <c r="E2" s="15"/>
      <c r="F2" s="15"/>
      <c r="G2" s="15"/>
      <c r="H2" s="15"/>
      <c r="I2" s="15"/>
    </row>
    <row r="3" spans="1:9" x14ac:dyDescent="0.25">
      <c r="A3" s="1"/>
      <c r="B3" s="15"/>
      <c r="C3" s="15"/>
      <c r="D3" s="15"/>
      <c r="E3" s="15"/>
      <c r="F3" s="15"/>
      <c r="G3" s="15"/>
      <c r="H3" s="15"/>
      <c r="I3" s="15"/>
    </row>
    <row r="4" spans="1:9" ht="15.75" x14ac:dyDescent="0.25">
      <c r="A4" s="1"/>
      <c r="B4" s="1"/>
      <c r="C4" s="1"/>
      <c r="D4" s="2">
        <v>46272</v>
      </c>
      <c r="E4" s="3"/>
      <c r="F4" s="3"/>
      <c r="G4" s="4"/>
      <c r="H4" s="4" t="s">
        <v>1</v>
      </c>
      <c r="I4" s="5">
        <v>0</v>
      </c>
    </row>
    <row r="5" spans="1:9" x14ac:dyDescent="0.25">
      <c r="A5" s="1"/>
      <c r="B5" s="1"/>
      <c r="C5" s="1"/>
      <c r="D5" s="1"/>
      <c r="E5" s="3"/>
      <c r="F5" s="16" t="s">
        <v>2</v>
      </c>
      <c r="G5" s="16"/>
      <c r="H5" s="17" t="s">
        <v>3</v>
      </c>
      <c r="I5" s="17"/>
    </row>
    <row r="6" spans="1:9" x14ac:dyDescent="0.25">
      <c r="A6" s="1"/>
      <c r="B6" s="6" t="s">
        <v>4</v>
      </c>
      <c r="C6" s="7" t="s">
        <v>5</v>
      </c>
      <c r="D6" s="7" t="s">
        <v>6</v>
      </c>
      <c r="E6" s="8" t="s">
        <v>7</v>
      </c>
      <c r="F6" s="9" t="s">
        <v>8</v>
      </c>
      <c r="G6" s="9" t="s">
        <v>9</v>
      </c>
      <c r="H6" s="9" t="s">
        <v>8</v>
      </c>
      <c r="I6" s="10" t="s">
        <v>9</v>
      </c>
    </row>
    <row r="7" spans="1:9" x14ac:dyDescent="0.25">
      <c r="A7" s="1"/>
      <c r="B7" s="11" t="s">
        <v>10</v>
      </c>
      <c r="C7" s="11" t="s">
        <v>11</v>
      </c>
      <c r="D7" s="12" t="s">
        <v>12</v>
      </c>
      <c r="E7" s="12">
        <v>80</v>
      </c>
      <c r="F7" s="13">
        <v>113025</v>
      </c>
      <c r="G7" s="13">
        <f>F7*1.19</f>
        <v>134499.75</v>
      </c>
      <c r="H7" s="14">
        <v>0</v>
      </c>
      <c r="I7" s="14">
        <v>0</v>
      </c>
    </row>
    <row r="8" spans="1:9" x14ac:dyDescent="0.25">
      <c r="A8" s="1"/>
      <c r="B8" s="11" t="s">
        <v>10</v>
      </c>
      <c r="C8" s="11" t="s">
        <v>13</v>
      </c>
      <c r="D8" s="12" t="s">
        <v>14</v>
      </c>
      <c r="E8" s="12">
        <v>105</v>
      </c>
      <c r="F8" s="13">
        <v>210000</v>
      </c>
      <c r="G8" s="13">
        <f t="shared" ref="G8:G15" si="0">F8*1.19</f>
        <v>249900</v>
      </c>
      <c r="H8" s="14">
        <v>0</v>
      </c>
      <c r="I8" s="14">
        <v>0</v>
      </c>
    </row>
    <row r="9" spans="1:9" x14ac:dyDescent="0.25">
      <c r="A9" s="1"/>
      <c r="B9" s="11" t="s">
        <v>10</v>
      </c>
      <c r="C9" s="11" t="s">
        <v>15</v>
      </c>
      <c r="D9" s="12" t="s">
        <v>16</v>
      </c>
      <c r="E9" s="12">
        <v>106</v>
      </c>
      <c r="F9" s="13">
        <v>222521</v>
      </c>
      <c r="G9" s="13">
        <f t="shared" si="0"/>
        <v>264799.99</v>
      </c>
      <c r="H9" s="14">
        <v>0</v>
      </c>
      <c r="I9" s="14">
        <v>0</v>
      </c>
    </row>
    <row r="10" spans="1:9" x14ac:dyDescent="0.25">
      <c r="A10" s="1"/>
      <c r="B10" s="11" t="s">
        <v>10</v>
      </c>
      <c r="C10" s="11" t="s">
        <v>17</v>
      </c>
      <c r="D10" s="12" t="s">
        <v>18</v>
      </c>
      <c r="E10" s="12">
        <v>95</v>
      </c>
      <c r="F10" s="13">
        <v>237815</v>
      </c>
      <c r="G10" s="13">
        <f t="shared" si="0"/>
        <v>282999.84999999998</v>
      </c>
      <c r="H10" s="14">
        <v>0</v>
      </c>
      <c r="I10" s="14">
        <v>0</v>
      </c>
    </row>
    <row r="11" spans="1:9" x14ac:dyDescent="0.25">
      <c r="A11" s="1"/>
      <c r="B11" s="11" t="s">
        <v>10</v>
      </c>
      <c r="C11" s="11" t="s">
        <v>19</v>
      </c>
      <c r="D11" s="12" t="s">
        <v>20</v>
      </c>
      <c r="E11" s="12">
        <v>21</v>
      </c>
      <c r="F11" s="13">
        <v>248739</v>
      </c>
      <c r="G11" s="13">
        <f t="shared" si="0"/>
        <v>295999.40999999997</v>
      </c>
      <c r="H11" s="14">
        <v>0</v>
      </c>
      <c r="I11" s="14">
        <v>0</v>
      </c>
    </row>
    <row r="12" spans="1:9" x14ac:dyDescent="0.25">
      <c r="A12" s="1"/>
      <c r="B12" s="11" t="s">
        <v>10</v>
      </c>
      <c r="C12" s="11" t="s">
        <v>21</v>
      </c>
      <c r="D12" s="12" t="s">
        <v>22</v>
      </c>
      <c r="E12" s="12">
        <v>100</v>
      </c>
      <c r="F12" s="13">
        <v>277227</v>
      </c>
      <c r="G12" s="13">
        <f t="shared" si="0"/>
        <v>329900.13</v>
      </c>
      <c r="H12" s="14">
        <v>0</v>
      </c>
      <c r="I12" s="14">
        <v>0</v>
      </c>
    </row>
    <row r="13" spans="1:9" x14ac:dyDescent="0.25">
      <c r="A13" s="1"/>
      <c r="B13" s="11" t="s">
        <v>10</v>
      </c>
      <c r="C13" s="11" t="s">
        <v>23</v>
      </c>
      <c r="D13" s="12" t="s">
        <v>24</v>
      </c>
      <c r="E13" s="12">
        <v>100</v>
      </c>
      <c r="F13" s="13">
        <v>230000</v>
      </c>
      <c r="G13" s="13">
        <f t="shared" si="0"/>
        <v>273700</v>
      </c>
      <c r="H13" s="14">
        <v>0</v>
      </c>
      <c r="I13" s="14">
        <v>0</v>
      </c>
    </row>
    <row r="14" spans="1:9" x14ac:dyDescent="0.25">
      <c r="A14" s="1"/>
      <c r="B14" s="11" t="s">
        <v>10</v>
      </c>
      <c r="C14" s="11" t="s">
        <v>25</v>
      </c>
      <c r="D14" s="12" t="s">
        <v>26</v>
      </c>
      <c r="E14" s="12">
        <v>78</v>
      </c>
      <c r="F14" s="13">
        <v>275000</v>
      </c>
      <c r="G14" s="13">
        <f t="shared" si="0"/>
        <v>327250</v>
      </c>
      <c r="H14" s="14">
        <v>0</v>
      </c>
      <c r="I14" s="14">
        <v>0</v>
      </c>
    </row>
    <row r="15" spans="1:9" x14ac:dyDescent="0.25">
      <c r="A15" s="1"/>
      <c r="B15" s="11" t="s">
        <v>10</v>
      </c>
      <c r="C15" s="11" t="s">
        <v>27</v>
      </c>
      <c r="D15" s="12" t="s">
        <v>28</v>
      </c>
      <c r="E15" s="12">
        <v>100</v>
      </c>
      <c r="F15" s="13">
        <v>235000</v>
      </c>
      <c r="G15" s="13">
        <f t="shared" si="0"/>
        <v>279650</v>
      </c>
      <c r="H15" s="14">
        <v>0</v>
      </c>
      <c r="I15" s="14">
        <v>0</v>
      </c>
    </row>
    <row r="16" spans="1:9" x14ac:dyDescent="0.25">
      <c r="A16" s="1"/>
      <c r="B16" s="11" t="s">
        <v>10</v>
      </c>
      <c r="C16" s="11" t="s">
        <v>29</v>
      </c>
      <c r="D16" s="12" t="s">
        <v>30</v>
      </c>
      <c r="E16" s="12">
        <v>30</v>
      </c>
      <c r="F16" s="13">
        <v>269000</v>
      </c>
      <c r="G16" s="13">
        <f t="shared" ref="G16" si="1">F16*1.19</f>
        <v>320110</v>
      </c>
      <c r="H16" s="14">
        <v>0</v>
      </c>
      <c r="I16" s="14">
        <v>0</v>
      </c>
    </row>
  </sheetData>
  <mergeCells count="3">
    <mergeCell ref="B1:I3"/>
    <mergeCell ref="F5:G5"/>
    <mergeCell ref="H5:I5"/>
  </mergeCells>
  <conditionalFormatting sqref="D7:E15">
    <cfRule type="cellIs" dxfId="2" priority="2" operator="lessThan">
      <formula>4</formula>
    </cfRule>
  </conditionalFormatting>
  <conditionalFormatting sqref="E6">
    <cfRule type="cellIs" dxfId="1" priority="3" operator="lessThan">
      <formula>4</formula>
    </cfRule>
  </conditionalFormatting>
  <conditionalFormatting sqref="D16:E16">
    <cfRule type="cellIs" dxfId="0" priority="1" operator="lessThan">
      <formula>4</formula>
    </cfRule>
  </conditionalFormatting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4447231-29bd-47ed-8c0b-a2e09ed8a6d7">
      <Terms xmlns="http://schemas.microsoft.com/office/infopath/2007/PartnerControls"/>
    </lcf76f155ced4ddcb4097134ff3c332f>
    <TaxCatchAll xmlns="db892a2c-3622-4253-94fa-8e433f5e09e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4C918F38DBE414EBCB9FB9CE9C70804" ma:contentTypeVersion="13" ma:contentTypeDescription="Crear nuevo documento." ma:contentTypeScope="" ma:versionID="462fa72fe4728e470f963b76ce3cd531">
  <xsd:schema xmlns:xsd="http://www.w3.org/2001/XMLSchema" xmlns:xs="http://www.w3.org/2001/XMLSchema" xmlns:p="http://schemas.microsoft.com/office/2006/metadata/properties" xmlns:ns2="14447231-29bd-47ed-8c0b-a2e09ed8a6d7" xmlns:ns3="db892a2c-3622-4253-94fa-8e433f5e09ed" targetNamespace="http://schemas.microsoft.com/office/2006/metadata/properties" ma:root="true" ma:fieldsID="69954b5f1ddc32edd93339a8ac024eb9" ns2:_="" ns3:_="">
    <xsd:import namespace="14447231-29bd-47ed-8c0b-a2e09ed8a6d7"/>
    <xsd:import namespace="db892a2c-3622-4253-94fa-8e433f5e09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447231-29bd-47ed-8c0b-a2e09ed8a6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9e53414d-5ce5-4ac6-afb9-45398a1110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892a2c-3622-4253-94fa-8e433f5e09e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15833f4-fff5-415f-8e8a-ecf551b89b9b}" ma:internalName="TaxCatchAll" ma:showField="CatchAllData" ma:web="db892a2c-3622-4253-94fa-8e433f5e09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BBA227-A0EE-4BA3-B814-A80F49DBBE06}">
  <ds:schemaRefs>
    <ds:schemaRef ds:uri="http://schemas.microsoft.com/office/2006/metadata/properties"/>
    <ds:schemaRef ds:uri="http://schemas.microsoft.com/office/infopath/2007/PartnerControls"/>
    <ds:schemaRef ds:uri="14447231-29bd-47ed-8c0b-a2e09ed8a6d7"/>
    <ds:schemaRef ds:uri="db892a2c-3622-4253-94fa-8e433f5e09ed"/>
  </ds:schemaRefs>
</ds:datastoreItem>
</file>

<file path=customXml/itemProps2.xml><?xml version="1.0" encoding="utf-8"?>
<ds:datastoreItem xmlns:ds="http://schemas.openxmlformats.org/officeDocument/2006/customXml" ds:itemID="{CA5B6C1F-E72A-47B7-8F91-7BA316DC00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A28DA16-49E3-45D6-8D3E-C48237C0D3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447231-29bd-47ed-8c0b-a2e09ed8a6d7"/>
    <ds:schemaRef ds:uri="db892a2c-3622-4253-94fa-8e433f5e09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Torrico</dc:creator>
  <cp:lastModifiedBy>Jaime Torrico</cp:lastModifiedBy>
  <dcterms:created xsi:type="dcterms:W3CDTF">2026-08-24T20:14:31Z</dcterms:created>
  <dcterms:modified xsi:type="dcterms:W3CDTF">2026-09-07T17:55:10Z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0x01010084C918F38DBE414EBCB9FB9CE9C70804</vt:lpwstr>
  </property>
  <property fmtid="{D5CDD505-2E9C-101B-9397-08002B2CF9AE}" pid="3" name="MediaServiceImageTags">
    <vt:lpwstr/>
  </property>
</Properties>
</file>